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19" i="1"/>
  <c r="O20" s="1"/>
  <c r="N19"/>
  <c r="N20" s="1"/>
  <c r="M19"/>
  <c r="M20" s="1"/>
  <c r="L19"/>
  <c r="L20" s="1"/>
  <c r="K19"/>
  <c r="K20" s="1"/>
  <c r="J19"/>
  <c r="J20" s="1"/>
  <c r="I19"/>
  <c r="I20" s="1"/>
  <c r="H19"/>
  <c r="H20" s="1"/>
  <c r="G19"/>
  <c r="G20" s="1"/>
  <c r="F19"/>
  <c r="F20" s="1"/>
  <c r="E19"/>
  <c r="E20" s="1"/>
  <c r="D19"/>
  <c r="D20" s="1"/>
  <c r="O11"/>
  <c r="N11"/>
  <c r="M11"/>
  <c r="L11"/>
  <c r="K11"/>
  <c r="J11"/>
  <c r="I11"/>
  <c r="H11"/>
  <c r="G11"/>
  <c r="F11"/>
  <c r="E11"/>
  <c r="D11"/>
</calcChain>
</file>

<file path=xl/sharedStrings.xml><?xml version="1.0" encoding="utf-8"?>
<sst xmlns="http://schemas.openxmlformats.org/spreadsheetml/2006/main" count="47" uniqueCount="42">
  <si>
    <t>Школа</t>
  </si>
  <si>
    <t>ФМБОУ лицея с.Месягутово СОШ в с.Ариево им.М.Нафикова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</si>
  <si>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</si>
  <si>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</si>
  <si>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</si>
  <si>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</si>
  <si>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</si>
  <si>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</si>
  <si>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</si>
  <si>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</si>
  <si>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</si>
  <si>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</si>
  <si>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</si>
  <si>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</si>
  <si>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</si>
  <si>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</si>
  <si>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</si>
  <si>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</si>
  <si>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</si>
  <si>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</si>
  <si>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</si>
  <si>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гречневая рассыпчатая с мясом отварным</t>
  </si>
  <si>
    <t>2.</t>
  </si>
  <si>
    <t>Кофейный напиток с молоком</t>
  </si>
  <si>
    <t>3.</t>
  </si>
  <si>
    <t>Сыр порционный</t>
  </si>
  <si>
    <t>5.</t>
  </si>
  <si>
    <t>Хлеб пшеничный обогащенный витаминами (для детского питания)</t>
  </si>
  <si>
    <t>Всего за завтрак</t>
  </si>
  <si>
    <t>Обед</t>
  </si>
  <si>
    <t>Салат "Здоровье"</t>
  </si>
  <si>
    <t>Суп картофельный с бобовыми и гренками</t>
  </si>
  <si>
    <t>Макаронные изделия отварные с маслом</t>
  </si>
  <si>
    <t>200/5</t>
  </si>
  <si>
    <t>4.</t>
  </si>
  <si>
    <t>Фрикадельки из говядины в томатном соусе</t>
  </si>
  <si>
    <t>90/30</t>
  </si>
  <si>
    <t>Напиток чайный "Витаминный"</t>
  </si>
  <si>
    <t>7.</t>
  </si>
  <si>
    <t>Всего за обед</t>
  </si>
  <si>
    <t>Всего за день</t>
  </si>
  <si>
    <t>ОВЗ / ММС / ГПД/ За счет родительской платы              Возраст 7-11 лет                                                  Неделя II  День 4                                      Дата: 28.04.2022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</si>
</sst>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0" fillId="0" borderId="2" xfId="0" applyBorder="1" applyAlignment="1">
      <alignment vertical="center" wrapText="1"/>
    </xf>
    <xf numFmtId="0" fontId="4" fillId="0" borderId="2" xfId="0" applyFont="1" applyBorder="1"/>
    <xf numFmtId="0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workbookViewId="0">
      <selection activeCell="A2" sqref="A2:O2"/>
    </sheetView>
  </sheetViews>
  <sheetFormatPr defaultRowHeight="15"/>
  <cols>
    <col min="2" max="2" width="34.85546875" customWidth="1"/>
  </cols>
  <sheetData>
    <row r="1" spans="1:15">
      <c r="A1" t="s">
        <v>0</v>
      </c>
      <c r="B1" t="s">
        <v>1</v>
      </c>
    </row>
    <row r="2" spans="1:15">
      <c r="A2" s="16" t="s">
        <v>41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>
      <c r="A3" s="17">
        <v>1</v>
      </c>
      <c r="B3" s="17" t="s">
        <v>2</v>
      </c>
      <c r="C3" s="17" t="s">
        <v>3</v>
      </c>
      <c r="D3" s="18" t="s">
        <v>4</v>
      </c>
      <c r="E3" s="18"/>
      <c r="F3" s="18"/>
      <c r="G3" s="19" t="s">
        <v>5</v>
      </c>
      <c r="H3" s="18" t="s">
        <v>6</v>
      </c>
      <c r="I3" s="18"/>
      <c r="J3" s="18"/>
      <c r="K3" s="18"/>
      <c r="L3" s="18" t="s">
        <v>7</v>
      </c>
      <c r="M3" s="18"/>
      <c r="N3" s="18"/>
      <c r="O3" s="18"/>
    </row>
    <row r="4" spans="1:15">
      <c r="A4" s="17"/>
      <c r="B4" s="17"/>
      <c r="C4" s="17"/>
      <c r="D4" s="1" t="s">
        <v>8</v>
      </c>
      <c r="E4" s="1" t="s">
        <v>9</v>
      </c>
      <c r="F4" s="1" t="s">
        <v>10</v>
      </c>
      <c r="G4" s="20"/>
      <c r="H4" s="1" t="s">
        <v>11</v>
      </c>
      <c r="I4" s="1" t="s">
        <v>12</v>
      </c>
      <c r="J4" s="1" t="s">
        <v>13</v>
      </c>
      <c r="K4" s="1" t="s">
        <v>14</v>
      </c>
      <c r="L4" s="1" t="s">
        <v>15</v>
      </c>
      <c r="M4" s="1" t="s">
        <v>16</v>
      </c>
      <c r="N4" s="1" t="s">
        <v>17</v>
      </c>
      <c r="O4" s="1" t="s">
        <v>18</v>
      </c>
    </row>
    <row r="5" spans="1:1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>
      <c r="A6" s="2"/>
      <c r="B6" s="3" t="s">
        <v>19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30">
      <c r="A7" s="2" t="s">
        <v>20</v>
      </c>
      <c r="B7" s="5" t="s">
        <v>21</v>
      </c>
      <c r="C7" s="6">
        <v>230</v>
      </c>
      <c r="D7" s="4">
        <v>8.58</v>
      </c>
      <c r="E7" s="4">
        <v>6</v>
      </c>
      <c r="F7" s="4">
        <v>38.44</v>
      </c>
      <c r="G7" s="4">
        <v>228.7</v>
      </c>
      <c r="H7" s="4">
        <v>0.19</v>
      </c>
      <c r="I7" s="4">
        <v>0</v>
      </c>
      <c r="J7" s="4"/>
      <c r="K7" s="4"/>
      <c r="L7" s="4">
        <v>23.44</v>
      </c>
      <c r="M7" s="4"/>
      <c r="N7" s="4">
        <v>4.63</v>
      </c>
      <c r="O7" s="4"/>
    </row>
    <row r="8" spans="1:15">
      <c r="A8" s="2" t="s">
        <v>22</v>
      </c>
      <c r="B8" s="7" t="s">
        <v>23</v>
      </c>
      <c r="C8" s="6">
        <v>220</v>
      </c>
      <c r="D8" s="4">
        <v>3.8</v>
      </c>
      <c r="E8" s="4">
        <v>3.5</v>
      </c>
      <c r="F8" s="4">
        <v>11.2</v>
      </c>
      <c r="G8" s="4">
        <v>91.2</v>
      </c>
      <c r="H8" s="4">
        <v>0.03</v>
      </c>
      <c r="I8" s="4">
        <v>0.52</v>
      </c>
      <c r="J8" s="4">
        <v>13.29</v>
      </c>
      <c r="K8" s="4"/>
      <c r="L8" s="4">
        <v>111</v>
      </c>
      <c r="M8" s="4">
        <v>30.7</v>
      </c>
      <c r="N8" s="4">
        <v>1.1000000000000001</v>
      </c>
      <c r="O8" s="4"/>
    </row>
    <row r="9" spans="1:15">
      <c r="A9" s="2" t="s">
        <v>24</v>
      </c>
      <c r="B9" s="7" t="s">
        <v>25</v>
      </c>
      <c r="C9" s="6">
        <v>15</v>
      </c>
      <c r="D9" s="4">
        <v>3.5</v>
      </c>
      <c r="E9" s="4">
        <v>4.4000000000000004</v>
      </c>
      <c r="F9" s="4">
        <v>0</v>
      </c>
      <c r="G9" s="4">
        <v>53.7</v>
      </c>
      <c r="H9" s="4">
        <v>0.01</v>
      </c>
      <c r="I9" s="4">
        <v>0.1</v>
      </c>
      <c r="J9" s="4">
        <v>39</v>
      </c>
      <c r="K9" s="4"/>
      <c r="L9" s="4">
        <v>132</v>
      </c>
      <c r="M9" s="4">
        <v>5</v>
      </c>
      <c r="N9" s="4">
        <v>0.2</v>
      </c>
      <c r="O9" s="4">
        <v>75</v>
      </c>
    </row>
    <row r="10" spans="1:15" ht="30">
      <c r="A10" s="2" t="s">
        <v>26</v>
      </c>
      <c r="B10" s="5" t="s">
        <v>27</v>
      </c>
      <c r="C10" s="6">
        <v>50</v>
      </c>
      <c r="D10" s="4">
        <v>4.05</v>
      </c>
      <c r="E10" s="4">
        <v>0.7</v>
      </c>
      <c r="F10" s="4">
        <v>26.9</v>
      </c>
      <c r="G10" s="4">
        <v>129</v>
      </c>
      <c r="H10" s="4">
        <v>3.5000000000000003E-2</v>
      </c>
      <c r="I10" s="4"/>
      <c r="J10" s="4"/>
      <c r="K10" s="4"/>
      <c r="L10" s="4">
        <v>10</v>
      </c>
      <c r="M10" s="4">
        <v>7</v>
      </c>
      <c r="N10" s="4">
        <v>0.33</v>
      </c>
      <c r="O10" s="4"/>
    </row>
    <row r="11" spans="1:15">
      <c r="A11" s="2"/>
      <c r="B11" s="8" t="s">
        <v>28</v>
      </c>
      <c r="C11" s="9"/>
      <c r="D11" s="10">
        <f t="shared" ref="D11:O11" si="0">SUM(D7:D10)</f>
        <v>19.93</v>
      </c>
      <c r="E11" s="10">
        <f t="shared" si="0"/>
        <v>14.6</v>
      </c>
      <c r="F11" s="10">
        <f t="shared" si="0"/>
        <v>76.539999999999992</v>
      </c>
      <c r="G11" s="10">
        <f t="shared" si="0"/>
        <v>502.59999999999997</v>
      </c>
      <c r="H11" s="10">
        <f t="shared" si="0"/>
        <v>0.26500000000000001</v>
      </c>
      <c r="I11" s="10">
        <f t="shared" si="0"/>
        <v>0.62</v>
      </c>
      <c r="J11" s="10">
        <f t="shared" si="0"/>
        <v>52.29</v>
      </c>
      <c r="K11" s="10">
        <f t="shared" si="0"/>
        <v>0</v>
      </c>
      <c r="L11" s="10">
        <f t="shared" si="0"/>
        <v>276.44</v>
      </c>
      <c r="M11" s="10">
        <f t="shared" si="0"/>
        <v>42.7</v>
      </c>
      <c r="N11" s="10">
        <f t="shared" si="0"/>
        <v>6.2600000000000007</v>
      </c>
      <c r="O11" s="10">
        <f t="shared" si="0"/>
        <v>75</v>
      </c>
    </row>
    <row r="12" spans="1:15">
      <c r="A12" s="2"/>
      <c r="B12" s="3" t="s">
        <v>29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>
      <c r="A13" s="2" t="s">
        <v>20</v>
      </c>
      <c r="B13" s="7" t="s">
        <v>30</v>
      </c>
      <c r="C13" s="6">
        <v>60</v>
      </c>
      <c r="D13" s="4">
        <v>0.9</v>
      </c>
      <c r="E13" s="4">
        <v>3.06</v>
      </c>
      <c r="F13" s="4">
        <v>4.32</v>
      </c>
      <c r="G13" s="4">
        <v>48</v>
      </c>
      <c r="H13" s="4">
        <v>0.03</v>
      </c>
      <c r="I13" s="4">
        <v>4.03</v>
      </c>
      <c r="J13" s="4"/>
      <c r="K13" s="4"/>
      <c r="L13" s="4">
        <v>14.96</v>
      </c>
      <c r="M13" s="4">
        <v>11.37</v>
      </c>
      <c r="N13" s="4">
        <v>0.5</v>
      </c>
      <c r="O13" s="4"/>
    </row>
    <row r="14" spans="1:15" ht="30">
      <c r="A14" s="2" t="s">
        <v>22</v>
      </c>
      <c r="B14" s="12" t="s">
        <v>31</v>
      </c>
      <c r="C14" s="6">
        <v>250</v>
      </c>
      <c r="D14" s="4">
        <v>7.9</v>
      </c>
      <c r="E14" s="4">
        <v>4.3</v>
      </c>
      <c r="F14" s="4">
        <v>31.5</v>
      </c>
      <c r="G14" s="4">
        <v>199</v>
      </c>
      <c r="H14" s="4">
        <v>0.22</v>
      </c>
      <c r="I14" s="4">
        <v>4.66</v>
      </c>
      <c r="J14" s="4"/>
      <c r="K14" s="4"/>
      <c r="L14" s="4">
        <v>32.229999999999997</v>
      </c>
      <c r="M14" s="4">
        <v>39.840000000000003</v>
      </c>
      <c r="N14" s="4">
        <v>2.2999999999999998</v>
      </c>
      <c r="O14" s="4"/>
    </row>
    <row r="15" spans="1:15" ht="30">
      <c r="A15" s="2" t="s">
        <v>20</v>
      </c>
      <c r="B15" s="12" t="s">
        <v>32</v>
      </c>
      <c r="C15" s="6" t="s">
        <v>33</v>
      </c>
      <c r="D15" s="4">
        <v>7.36</v>
      </c>
      <c r="E15" s="4">
        <v>6.02</v>
      </c>
      <c r="F15" s="4">
        <v>35.26</v>
      </c>
      <c r="G15" s="4">
        <v>224.6</v>
      </c>
      <c r="H15" s="4">
        <v>0.08</v>
      </c>
      <c r="I15" s="4">
        <v>0</v>
      </c>
      <c r="J15" s="4">
        <v>28</v>
      </c>
      <c r="K15" s="4"/>
      <c r="L15" s="4">
        <v>6.48</v>
      </c>
      <c r="M15" s="4">
        <v>28.16</v>
      </c>
      <c r="N15" s="4">
        <v>1.48</v>
      </c>
      <c r="O15" s="4">
        <v>49.56</v>
      </c>
    </row>
    <row r="16" spans="1:15" ht="30">
      <c r="A16" s="2" t="s">
        <v>34</v>
      </c>
      <c r="B16" s="12" t="s">
        <v>35</v>
      </c>
      <c r="C16" s="6" t="s">
        <v>36</v>
      </c>
      <c r="D16" s="4">
        <v>9.27</v>
      </c>
      <c r="E16" s="4">
        <v>11.43</v>
      </c>
      <c r="F16" s="4">
        <v>5.46</v>
      </c>
      <c r="G16" s="4">
        <v>160.9</v>
      </c>
      <c r="H16" s="4">
        <v>0.05</v>
      </c>
      <c r="I16" s="4">
        <v>0.1</v>
      </c>
      <c r="J16" s="4"/>
      <c r="K16" s="4"/>
      <c r="L16" s="4">
        <v>29.16</v>
      </c>
      <c r="M16" s="4"/>
      <c r="N16" s="4">
        <v>1.0900000000000001</v>
      </c>
      <c r="O16" s="4"/>
    </row>
    <row r="17" spans="1:15">
      <c r="A17" s="2" t="s">
        <v>26</v>
      </c>
      <c r="B17" s="7" t="s">
        <v>37</v>
      </c>
      <c r="C17" s="6">
        <v>200</v>
      </c>
      <c r="D17" s="4">
        <v>6</v>
      </c>
      <c r="E17" s="4">
        <v>0.2</v>
      </c>
      <c r="F17" s="4">
        <v>27</v>
      </c>
      <c r="G17" s="4">
        <v>111</v>
      </c>
      <c r="H17" s="4">
        <v>0.01</v>
      </c>
      <c r="I17" s="4">
        <v>80</v>
      </c>
      <c r="J17" s="4"/>
      <c r="K17" s="4"/>
      <c r="L17" s="4">
        <v>11.09</v>
      </c>
      <c r="M17" s="4">
        <v>2.96</v>
      </c>
      <c r="N17" s="4">
        <v>0.56999999999999995</v>
      </c>
      <c r="O17" s="4"/>
    </row>
    <row r="18" spans="1:15" ht="30">
      <c r="A18" s="2" t="s">
        <v>38</v>
      </c>
      <c r="B18" s="5" t="s">
        <v>27</v>
      </c>
      <c r="C18" s="6">
        <v>50</v>
      </c>
      <c r="D18" s="4">
        <v>4.05</v>
      </c>
      <c r="E18" s="4">
        <v>0.7</v>
      </c>
      <c r="F18" s="4">
        <v>26.9</v>
      </c>
      <c r="G18" s="4">
        <v>129</v>
      </c>
      <c r="H18" s="4">
        <v>3.5000000000000003E-2</v>
      </c>
      <c r="I18" s="4"/>
      <c r="J18" s="4"/>
      <c r="K18" s="4"/>
      <c r="L18" s="4">
        <v>10</v>
      </c>
      <c r="M18" s="4">
        <v>7</v>
      </c>
      <c r="N18" s="4">
        <v>0.33</v>
      </c>
      <c r="O18" s="4"/>
    </row>
    <row r="19" spans="1:15">
      <c r="A19" s="2"/>
      <c r="B19" s="8" t="s">
        <v>39</v>
      </c>
      <c r="C19" s="9"/>
      <c r="D19" s="10">
        <f t="shared" ref="D19:O19" si="1">SUM(D13:D18)</f>
        <v>35.479999999999997</v>
      </c>
      <c r="E19" s="10">
        <f t="shared" si="1"/>
        <v>25.709999999999997</v>
      </c>
      <c r="F19" s="10">
        <f t="shared" si="1"/>
        <v>130.44</v>
      </c>
      <c r="G19" s="10">
        <f t="shared" si="1"/>
        <v>872.5</v>
      </c>
      <c r="H19" s="10">
        <f t="shared" si="1"/>
        <v>0.42500000000000004</v>
      </c>
      <c r="I19" s="10">
        <f t="shared" si="1"/>
        <v>88.79</v>
      </c>
      <c r="J19" s="10">
        <f t="shared" si="1"/>
        <v>28</v>
      </c>
      <c r="K19" s="10">
        <f t="shared" si="1"/>
        <v>0</v>
      </c>
      <c r="L19" s="10">
        <f t="shared" si="1"/>
        <v>103.92</v>
      </c>
      <c r="M19" s="10">
        <f t="shared" si="1"/>
        <v>89.33</v>
      </c>
      <c r="N19" s="10">
        <f t="shared" si="1"/>
        <v>6.27</v>
      </c>
      <c r="O19" s="10">
        <f t="shared" si="1"/>
        <v>49.56</v>
      </c>
    </row>
    <row r="20" spans="1:15" ht="15.75">
      <c r="A20" s="2"/>
      <c r="B20" s="13" t="s">
        <v>40</v>
      </c>
      <c r="C20" s="14"/>
      <c r="D20" s="15">
        <f t="shared" ref="D20:O20" si="2">D19+D11</f>
        <v>55.41</v>
      </c>
      <c r="E20" s="15">
        <f t="shared" si="2"/>
        <v>40.309999999999995</v>
      </c>
      <c r="F20" s="15">
        <f t="shared" si="2"/>
        <v>206.98</v>
      </c>
      <c r="G20" s="15">
        <f t="shared" si="2"/>
        <v>1375.1</v>
      </c>
      <c r="H20" s="15">
        <f t="shared" si="2"/>
        <v>0.69000000000000006</v>
      </c>
      <c r="I20" s="15">
        <f t="shared" si="2"/>
        <v>89.410000000000011</v>
      </c>
      <c r="J20" s="15">
        <f t="shared" si="2"/>
        <v>80.289999999999992</v>
      </c>
      <c r="K20" s="15">
        <f t="shared" si="2"/>
        <v>0</v>
      </c>
      <c r="L20" s="15">
        <f t="shared" si="2"/>
        <v>380.36</v>
      </c>
      <c r="M20" s="15">
        <f t="shared" si="2"/>
        <v>132.03</v>
      </c>
      <c r="N20" s="15">
        <f t="shared" si="2"/>
        <v>12.530000000000001</v>
      </c>
      <c r="O20" s="15">
        <f t="shared" si="2"/>
        <v>124.56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2022-04-20T09:52:53Z</dcterms:modified>
</cp:coreProperties>
</file>